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0"/>
  </bookViews>
  <sheets>
    <sheet name="Sheet1" sheetId="1" state="visible" r:id="rId1"/>
  </sheets>
  <calcPr refMode="A1" iterate="0" iterateCount="100" iterateDelta="0.001"/>
</workbook>
</file>

<file path=xl/sharedStrings.xml><?xml version="1.0" encoding="utf-8"?>
<sst xmlns="http://schemas.openxmlformats.org/spreadsheetml/2006/main" count="15" uniqueCount="15">
  <si>
    <t xml:space="preserve">first draw (X_1)</t>
  </si>
  <si>
    <t xml:space="preserve">second draw (X_2)</t>
  </si>
  <si>
    <t xml:space="preserve">average (Y)</t>
  </si>
  <si>
    <t xml:space="preserve">DISTRIBUTION OF SAMPLE MEAN / ITEM 1</t>
  </si>
  <si>
    <t>Outcomes</t>
  </si>
  <si>
    <t>Freq</t>
  </si>
  <si>
    <t>Prob</t>
  </si>
  <si>
    <t>Outcome^2</t>
  </si>
  <si>
    <t xml:space="preserve">FEATURES OF SAMPLE MEAN / ITEM 2</t>
  </si>
  <si>
    <t>Expectation</t>
  </si>
  <si>
    <t>Variance</t>
  </si>
  <si>
    <t>SD</t>
  </si>
  <si>
    <t xml:space="preserve">COMMON DISTRIBUTION OF X1 and X2 / ITEM 4</t>
  </si>
  <si>
    <t xml:space="preserve">FEATURES OF X1 and X2</t>
  </si>
  <si>
    <t xml:space="preserve">Expectation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</si>
</sst>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name val="Arial"/>
      <color theme="1"/>
      <sz val="10.000000"/>
    </font>
    <font>
      <name val="Arial"/>
      <sz val="10.000000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1">
    <xf fontId="0" fillId="0" borderId="0" numFmtId="0" xfId="0" applyProtection="0"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GridLines="1" showRowColHeaders="1" showZeros="1" zoomScale="200" workbookViewId="0">
      <selection activeCell="I28" activeCellId="0" sqref="I28"/>
    </sheetView>
  </sheetViews>
  <sheetFormatPr defaultRowHeight="12.75"/>
  <cols>
    <col customWidth="1" min="1" max="1" style="0" width="14.421875"/>
    <col customWidth="1" min="2" max="2" style="0" width="16.8515625"/>
    <col customWidth="0" min="3" max="9" style="0" width="11.52"/>
    <col customWidth="1" min="10" max="10" style="0" width="3.5699999999999998"/>
    <col customWidth="0" min="11" max="1025" style="0" width="11.52"/>
  </cols>
  <sheetData>
    <row r="1" ht="12.800000000000001">
      <c r="A1" t="s">
        <v>0</v>
      </c>
      <c r="B1" t="s">
        <v>1</v>
      </c>
      <c r="D1" t="s">
        <v>2</v>
      </c>
    </row>
    <row r="2" ht="12.800000000000001">
      <c r="A2">
        <v>1</v>
      </c>
      <c r="B2">
        <v>1</v>
      </c>
      <c r="D2">
        <f t="shared" ref="D2:D9" si="0">(A2+B2)/2</f>
        <v>1</v>
      </c>
    </row>
    <row r="3" ht="12.800000000000001">
      <c r="A3">
        <v>1</v>
      </c>
      <c r="B3">
        <v>2</v>
      </c>
      <c r="D3">
        <f t="shared" si="0"/>
        <v>1.5</v>
      </c>
      <c r="G3" t="s">
        <v>3</v>
      </c>
    </row>
    <row r="4" ht="12.800000000000001">
      <c r="A4">
        <v>1</v>
      </c>
      <c r="B4">
        <v>2</v>
      </c>
      <c r="D4">
        <f t="shared" si="0"/>
        <v>1.5</v>
      </c>
      <c r="G4" t="s">
        <v>4</v>
      </c>
      <c r="H4" t="s">
        <v>5</v>
      </c>
      <c r="I4" t="s">
        <v>6</v>
      </c>
      <c r="K4" t="s">
        <v>7</v>
      </c>
    </row>
    <row r="5" ht="12.800000000000001">
      <c r="A5">
        <v>1</v>
      </c>
      <c r="B5">
        <v>4</v>
      </c>
      <c r="D5">
        <f t="shared" si="0"/>
        <v>2.5</v>
      </c>
      <c r="G5">
        <v>1</v>
      </c>
      <c r="H5">
        <v>1</v>
      </c>
      <c r="I5">
        <f t="shared" ref="I5:I9" si="1">H5/$H$14</f>
        <v>0.040000000000000001</v>
      </c>
      <c r="K5">
        <f t="shared" ref="K5:K9" si="2">G5^2</f>
        <v>1</v>
      </c>
    </row>
    <row r="6" ht="12.800000000000001">
      <c r="A6">
        <v>1</v>
      </c>
      <c r="B6">
        <v>6</v>
      </c>
      <c r="D6">
        <f t="shared" si="0"/>
        <v>3.5</v>
      </c>
      <c r="G6">
        <v>1.5</v>
      </c>
      <c r="H6">
        <v>4</v>
      </c>
      <c r="I6">
        <f t="shared" si="1"/>
        <v>0.16</v>
      </c>
      <c r="K6">
        <f t="shared" si="2"/>
        <v>2.25</v>
      </c>
    </row>
    <row r="7" ht="12.800000000000001">
      <c r="A7">
        <v>2</v>
      </c>
      <c r="B7">
        <v>1</v>
      </c>
      <c r="D7">
        <f t="shared" si="0"/>
        <v>1.5</v>
      </c>
      <c r="G7">
        <v>2</v>
      </c>
      <c r="H7">
        <v>4</v>
      </c>
      <c r="I7">
        <f t="shared" si="1"/>
        <v>0.16</v>
      </c>
      <c r="K7">
        <f t="shared" si="2"/>
        <v>4</v>
      </c>
    </row>
    <row r="8" ht="12.800000000000001">
      <c r="A8">
        <v>2</v>
      </c>
      <c r="B8">
        <v>2</v>
      </c>
      <c r="D8">
        <f t="shared" si="0"/>
        <v>2</v>
      </c>
      <c r="G8">
        <v>2.5</v>
      </c>
      <c r="H8">
        <v>2</v>
      </c>
      <c r="I8">
        <f t="shared" si="1"/>
        <v>0.080000000000000002</v>
      </c>
      <c r="K8">
        <f t="shared" si="2"/>
        <v>6.25</v>
      </c>
    </row>
    <row r="9" ht="12.800000000000001">
      <c r="A9">
        <v>2</v>
      </c>
      <c r="B9">
        <v>2</v>
      </c>
      <c r="D9">
        <f t="shared" si="0"/>
        <v>2</v>
      </c>
      <c r="G9">
        <v>3</v>
      </c>
      <c r="H9">
        <v>4</v>
      </c>
      <c r="I9">
        <f t="shared" si="1"/>
        <v>0.16</v>
      </c>
      <c r="K9">
        <f t="shared" si="2"/>
        <v>9</v>
      </c>
    </row>
    <row r="10" ht="12.800000000000001">
      <c r="A10">
        <v>2</v>
      </c>
      <c r="B10">
        <v>4</v>
      </c>
      <c r="D10">
        <f t="shared" ref="D10:D26" si="3">(A10+B10)/2</f>
        <v>3</v>
      </c>
      <c r="G10">
        <v>3.5</v>
      </c>
      <c r="H10">
        <v>2</v>
      </c>
      <c r="I10">
        <f t="shared" ref="I10:I14" si="4">H10/$H$14</f>
        <v>0.080000000000000002</v>
      </c>
      <c r="K10">
        <f t="shared" ref="K10:K26" si="5">G10^2</f>
        <v>12.25</v>
      </c>
    </row>
    <row r="11" ht="12.800000000000001">
      <c r="A11">
        <v>2</v>
      </c>
      <c r="B11">
        <v>6</v>
      </c>
      <c r="D11">
        <f t="shared" si="3"/>
        <v>4</v>
      </c>
      <c r="G11">
        <v>4</v>
      </c>
      <c r="H11">
        <v>5</v>
      </c>
      <c r="I11">
        <f t="shared" si="4"/>
        <v>0.20000000000000001</v>
      </c>
      <c r="K11">
        <f t="shared" si="5"/>
        <v>16</v>
      </c>
    </row>
    <row r="12" ht="12.800000000000001">
      <c r="A12">
        <v>2</v>
      </c>
      <c r="B12">
        <v>1</v>
      </c>
      <c r="D12">
        <f t="shared" si="3"/>
        <v>1.5</v>
      </c>
      <c r="G12">
        <v>5</v>
      </c>
      <c r="H12">
        <v>2</v>
      </c>
      <c r="I12">
        <f t="shared" si="4"/>
        <v>0.080000000000000002</v>
      </c>
      <c r="K12">
        <f t="shared" si="5"/>
        <v>25</v>
      </c>
    </row>
    <row r="13" ht="12.800000000000001">
      <c r="A13">
        <v>2</v>
      </c>
      <c r="B13">
        <v>2</v>
      </c>
      <c r="D13">
        <f t="shared" si="3"/>
        <v>2</v>
      </c>
      <c r="G13">
        <v>6</v>
      </c>
      <c r="H13">
        <v>1</v>
      </c>
      <c r="I13">
        <f t="shared" si="4"/>
        <v>0.040000000000000001</v>
      </c>
      <c r="K13">
        <f t="shared" si="5"/>
        <v>36</v>
      </c>
    </row>
    <row r="14" ht="12.800000000000001">
      <c r="A14">
        <v>2</v>
      </c>
      <c r="B14">
        <v>2</v>
      </c>
      <c r="D14">
        <f t="shared" si="3"/>
        <v>2</v>
      </c>
      <c r="H14">
        <f>SUM(H5:H13)</f>
        <v>25</v>
      </c>
      <c r="I14">
        <f t="shared" si="4"/>
        <v>1</v>
      </c>
    </row>
    <row r="15" ht="12.800000000000001">
      <c r="A15">
        <v>2</v>
      </c>
      <c r="B15">
        <v>4</v>
      </c>
      <c r="D15">
        <f t="shared" si="3"/>
        <v>3</v>
      </c>
    </row>
    <row r="16" ht="12.800000000000001">
      <c r="A16">
        <v>2</v>
      </c>
      <c r="B16">
        <v>6</v>
      </c>
      <c r="D16">
        <f t="shared" si="3"/>
        <v>4</v>
      </c>
      <c r="G16" t="s">
        <v>8</v>
      </c>
    </row>
    <row r="17" ht="12.800000000000001">
      <c r="A17">
        <v>4</v>
      </c>
      <c r="B17">
        <v>1</v>
      </c>
      <c r="D17">
        <f t="shared" si="3"/>
        <v>2.5</v>
      </c>
      <c r="H17" t="s">
        <v>9</v>
      </c>
      <c r="I17">
        <f>SUMPRODUCT(G5:G13,I5:I13)</f>
        <v>3</v>
      </c>
    </row>
    <row r="18" ht="12.800000000000001">
      <c r="A18">
        <v>4</v>
      </c>
      <c r="B18">
        <v>2</v>
      </c>
      <c r="D18">
        <f t="shared" si="3"/>
        <v>3</v>
      </c>
      <c r="H18" t="s">
        <v>10</v>
      </c>
      <c r="I18">
        <f>SUMPRODUCT(I5:I13,K5:K13)-I17^2</f>
        <v>1.6000000000000001</v>
      </c>
    </row>
    <row r="19" ht="12.800000000000001">
      <c r="A19">
        <v>4</v>
      </c>
      <c r="B19">
        <v>2</v>
      </c>
      <c r="D19">
        <f t="shared" si="3"/>
        <v>3</v>
      </c>
      <c r="H19" t="s">
        <v>11</v>
      </c>
      <c r="I19">
        <f>SQRT(SUMPRODUCT(K5:K13,I5:I13)-3^2)</f>
        <v>1.26491106406735</v>
      </c>
    </row>
    <row r="20" ht="12.800000000000001">
      <c r="A20">
        <v>4</v>
      </c>
      <c r="B20">
        <v>4</v>
      </c>
      <c r="D20">
        <f t="shared" si="3"/>
        <v>4</v>
      </c>
    </row>
    <row r="21" ht="12.800000000000001">
      <c r="A21">
        <v>4</v>
      </c>
      <c r="B21">
        <v>6</v>
      </c>
      <c r="D21">
        <f t="shared" si="3"/>
        <v>5</v>
      </c>
      <c r="G21" t="s">
        <v>12</v>
      </c>
    </row>
    <row r="22" ht="12.800000000000001">
      <c r="A22">
        <v>6</v>
      </c>
      <c r="B22">
        <v>1</v>
      </c>
      <c r="D22">
        <f t="shared" si="3"/>
        <v>3.5</v>
      </c>
      <c r="G22" t="s">
        <v>4</v>
      </c>
      <c r="H22" t="s">
        <v>5</v>
      </c>
      <c r="I22" t="s">
        <v>6</v>
      </c>
      <c r="K22" t="s">
        <v>7</v>
      </c>
    </row>
    <row r="23" ht="12.800000000000001">
      <c r="A23">
        <v>6</v>
      </c>
      <c r="B23">
        <v>2</v>
      </c>
      <c r="D23">
        <f t="shared" si="3"/>
        <v>4</v>
      </c>
      <c r="G23">
        <v>1</v>
      </c>
      <c r="H23">
        <v>1</v>
      </c>
      <c r="I23">
        <f t="shared" ref="I23:I27" si="6">H23/$H$27</f>
        <v>0.20000000000000001</v>
      </c>
      <c r="K23">
        <f t="shared" si="5"/>
        <v>1</v>
      </c>
    </row>
    <row r="24" ht="12.800000000000001">
      <c r="A24">
        <v>6</v>
      </c>
      <c r="B24">
        <v>2</v>
      </c>
      <c r="D24">
        <f t="shared" si="3"/>
        <v>4</v>
      </c>
      <c r="G24">
        <v>2</v>
      </c>
      <c r="H24">
        <v>2</v>
      </c>
      <c r="I24">
        <f t="shared" si="6"/>
        <v>0.40000000000000002</v>
      </c>
      <c r="K24">
        <f t="shared" si="5"/>
        <v>4</v>
      </c>
    </row>
    <row r="25" ht="12.800000000000001">
      <c r="A25">
        <v>6</v>
      </c>
      <c r="B25">
        <v>4</v>
      </c>
      <c r="D25">
        <f t="shared" si="3"/>
        <v>5</v>
      </c>
      <c r="G25">
        <v>4</v>
      </c>
      <c r="H25">
        <v>1</v>
      </c>
      <c r="I25">
        <f t="shared" si="6"/>
        <v>0.20000000000000001</v>
      </c>
      <c r="K25">
        <f t="shared" si="5"/>
        <v>16</v>
      </c>
    </row>
    <row r="26" ht="12.800000000000001">
      <c r="A26">
        <v>6</v>
      </c>
      <c r="B26">
        <v>6</v>
      </c>
      <c r="D26">
        <f t="shared" si="3"/>
        <v>6</v>
      </c>
      <c r="G26">
        <v>6</v>
      </c>
      <c r="H26">
        <v>1</v>
      </c>
      <c r="I26">
        <f t="shared" si="6"/>
        <v>0.20000000000000001</v>
      </c>
      <c r="K26">
        <f t="shared" si="5"/>
        <v>36</v>
      </c>
    </row>
    <row r="27" ht="12.800000000000001">
      <c r="H27">
        <f>SUM(H23:H26)</f>
        <v>5</v>
      </c>
      <c r="I27">
        <f t="shared" si="6"/>
        <v>1</v>
      </c>
    </row>
    <row r="29" ht="12.800000000000001">
      <c r="G29" t="s">
        <v>13</v>
      </c>
    </row>
    <row r="30" ht="12.800000000000001">
      <c r="H30" t="s">
        <v>14</v>
      </c>
      <c r="I30">
        <f>SUMPRODUCT(G23:G26,I23:I26)</f>
        <v>3</v>
      </c>
    </row>
    <row r="31" ht="12.800000000000001">
      <c r="H31" t="s">
        <v>10</v>
      </c>
      <c r="I31">
        <f>SUMPRODUCT(I23:I26,K23:K26)-I30^2</f>
        <v>3.2000000000000002</v>
      </c>
    </row>
    <row r="32" ht="12.800000000000001">
      <c r="H32" t="s">
        <v>11</v>
      </c>
      <c r="I32">
        <f>SQRT(I31)</f>
        <v>1.7888543819998299</v>
      </c>
    </row>
  </sheetData>
  <printOptions headings="0" gridLines="0"/>
  <pageMargins left="0.78750000000000009" right="0.78750000000000009" top="1.05277777777778" bottom="1.05277777777778" header="0.78750000000000009" footer="0.78750000000000009"/>
  <pageSetup paperSize="9" scale="100" firstPageNumber="1" fitToWidth="1" fitToHeight="1" pageOrder="downThenOver" orientation="portrait" usePrinterDefaults="1" blackAndWhite="0" draft="0" cellComments="none" useFirstPageNumber="1" errors="displayed" horizontalDpi="300" verticalDpi="300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ONLYOFFICE/7.2.0.204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dc:language>en-HK</dc:language>
  <cp:revision>6</cp:revision>
  <dcterms:created xsi:type="dcterms:W3CDTF">2018-11-19T09:40:43Z</dcterms:created>
  <dcterms:modified xsi:type="dcterms:W3CDTF">2022-11-10T10:58:14Z</dcterms:modified>
</cp:coreProperties>
</file>